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P:\Provisional Positions\2026-27\Continuations Sent to Institutions-Entities for 2026-27\"/>
    </mc:Choice>
  </mc:AlternateContent>
  <xr:revisionPtr revIDLastSave="0" documentId="13_ncr:1_{B6248C93-FCDE-464B-A529-2C2118C55125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ASUN" sheetId="1" r:id="rId1"/>
  </sheets>
  <definedNames>
    <definedName name="_xlnm._FilterDatabase" localSheetId="0" hidden="1">ASUN!$A$14:$J$14</definedName>
    <definedName name="_xlnm.Print_Area" localSheetId="0">ASUN!$A$1:$J$59</definedName>
    <definedName name="_xlnm.Print_Titles" localSheetId="0">ASUN!$1:$14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47" i="1" l="1"/>
  <c r="C7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</author>
  </authors>
  <commentList>
    <comment ref="B17" authorId="0" shapeId="0" xr:uid="{0BE5F583-E91E-410E-BF0F-68EEB8CE0DAB}">
      <text>
        <r>
          <rPr>
            <b/>
            <sz val="9"/>
            <color indexed="81"/>
            <rFont val="Tahoma"/>
            <family val="2"/>
          </rPr>
          <t>Chandra Robinson:</t>
        </r>
        <r>
          <rPr>
            <sz val="9"/>
            <color indexed="81"/>
            <rFont val="Tahoma"/>
            <family val="2"/>
          </rPr>
          <t xml:space="preserve">
ASUB has the same title &amp; LIM</t>
        </r>
      </text>
    </comment>
  </commentList>
</comments>
</file>

<file path=xl/sharedStrings.xml><?xml version="1.0" encoding="utf-8"?>
<sst xmlns="http://schemas.openxmlformats.org/spreadsheetml/2006/main" count="118" uniqueCount="62">
  <si>
    <t>INST:</t>
  </si>
  <si>
    <t>Item No.</t>
  </si>
  <si>
    <t>Project/Program Specialist</t>
  </si>
  <si>
    <t>Title</t>
  </si>
  <si>
    <t>INST PERSONNEL REPRESENTATIVE</t>
  </si>
  <si>
    <t>DATE</t>
  </si>
  <si>
    <t xml:space="preserve"> ADHE PERSONNEL REPRESENTATIVE</t>
  </si>
  <si>
    <t xml:space="preserve">INST PRESIDENT/CHANCELLOR           </t>
  </si>
  <si>
    <t>Number of Positions Authorized by Arkansas Code § 6-63-305</t>
  </si>
  <si>
    <t xml:space="preserve">Board Approval Date:  </t>
  </si>
  <si>
    <t>.</t>
  </si>
  <si>
    <t>PROVISIONAL POSITION CONTINUATIONS</t>
  </si>
  <si>
    <t>Career Pathways</t>
  </si>
  <si>
    <t>100% Grant - General Adult Education (GAE)</t>
  </si>
  <si>
    <t>Instructor</t>
  </si>
  <si>
    <t>Counselor</t>
  </si>
  <si>
    <t>Job Placement Coordinator</t>
  </si>
  <si>
    <t>Part-Time Faculty</t>
  </si>
  <si>
    <t>Special Instructor</t>
  </si>
  <si>
    <t>Project/Program Director</t>
  </si>
  <si>
    <t>Administrative Specialist II</t>
  </si>
  <si>
    <t>Administrative Specialist III</t>
  </si>
  <si>
    <t>100% Grant - Division of Higher Education (DHE)</t>
  </si>
  <si>
    <t xml:space="preserve">100% Grant - Investing in GenNext Industrial and Technical Education (IGNITE) </t>
  </si>
  <si>
    <t>Applied Sciences</t>
  </si>
  <si>
    <t>75% Federal - Carl Perkins/25% College Funds - Advising</t>
  </si>
  <si>
    <t>Carl Perkins</t>
  </si>
  <si>
    <t>100% Grant - Adult Education (AE) Funds</t>
  </si>
  <si>
    <t>Adult Education (AE)</t>
  </si>
  <si>
    <t>Arkansas Career Coach Program</t>
  </si>
  <si>
    <t xml:space="preserve">100% Grant - Adult Education (AE) Funds </t>
  </si>
  <si>
    <t>100% Grant - Adult Education (AE)</t>
  </si>
  <si>
    <t>Career Coach Program</t>
  </si>
  <si>
    <t xml:space="preserve">ADHE ASSISTANT COMMISSIONER       </t>
  </si>
  <si>
    <t xml:space="preserve"># of </t>
  </si>
  <si>
    <t xml:space="preserve">Positions </t>
  </si>
  <si>
    <t>Arkansas State University - Newport - Act 68 of 2025 (SB113)</t>
  </si>
  <si>
    <t>50% Grant - Career and Technical Education/50% Federal - Jonesboro School District</t>
  </si>
  <si>
    <t xml:space="preserve">50% Grant - Career and Technical Education (CTE)/50% Collection - Jackson County School District </t>
  </si>
  <si>
    <t>50% Grant - Career and Technical Education (CTE)/50% Collection- Harrisburg County School District</t>
  </si>
  <si>
    <t>40% Grant - Career and Technical Education/60% Collection - Bradford School District</t>
  </si>
  <si>
    <t>50% Grant - Career and Technical Education (CTE)/50% Federal - Newport School District</t>
  </si>
  <si>
    <t>100% Grant - Adult Basic Education (ABE)</t>
  </si>
  <si>
    <t>30% Grant - Career and Technical Education/30% Collection - Marked Tree School District/40% College Funds - Education &amp; General (E&amp;G)</t>
  </si>
  <si>
    <t xml:space="preserve">41% Grant - Career and Technical Education (CTE)/59% Collection - Trumann School District </t>
  </si>
  <si>
    <t>50% Grant - Career and Technical Education (CTE)/50% Collection - Brookland County School District</t>
  </si>
  <si>
    <t>50% Grant - Arkansas Department of Career Education/50% Collection - Augusta School District</t>
  </si>
  <si>
    <t>100% Grant - Arkansas Linking Industry to Grown Nurses (ALIGN)</t>
  </si>
  <si>
    <t>Pratical Nursing (PN)</t>
  </si>
  <si>
    <t xml:space="preserve">100% Grant - Arkansas Division of Higher Education (ADHE)-Higher Industry Readiness through Educational Development (HIRED) </t>
  </si>
  <si>
    <t>50% Grant - Investing in Next Generation (GenNext) Industrial and Technical Education Technical Education (IGNITE)/50% College Funds - Educational &amp; General (E&amp;G) Funds</t>
  </si>
  <si>
    <t>Nursing and Health Professions</t>
  </si>
  <si>
    <t>Changes for the 2026-27 Fiscal Year</t>
  </si>
  <si>
    <t>Number of Positions Established To Date for 2025-26</t>
  </si>
  <si>
    <t>Percentage % for Each Source of Funding, Type of Funds for Each Source (Federal, Grants, Gifts, Collections, and/or University/College Funds) &amp; Name for Each Source of Funding for 2025-26</t>
  </si>
  <si>
    <t>Maximum Annual Salary for 2025-26</t>
  </si>
  <si>
    <t>Approved for 2025-26</t>
  </si>
  <si>
    <t>Position Assignment for 2025-26</t>
  </si>
  <si>
    <t>Total Funding for 2026-27</t>
  </si>
  <si>
    <t>Position Funding Dates for 2026-27</t>
  </si>
  <si>
    <t>Changes for 2026-27</t>
  </si>
  <si>
    <t>Continuations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</si>
</sst>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m/d/yy;@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3" fillId="0" borderId="0" xfId="1" applyFont="1"/>
    <xf numFmtId="0" fontId="1" fillId="0" borderId="0" xfId="1" applyAlignment="1">
      <alignment horizontal="center"/>
    </xf>
    <xf numFmtId="0" fontId="1" fillId="0" borderId="2" xfId="1" applyBorder="1"/>
    <xf numFmtId="0" fontId="5" fillId="0" borderId="0" xfId="1" applyFont="1"/>
    <xf numFmtId="0" fontId="6" fillId="0" borderId="0" xfId="1" applyFont="1"/>
    <xf numFmtId="0" fontId="1" fillId="0" borderId="3" xfId="1" applyBorder="1" applyAlignment="1">
      <alignment horizontal="left"/>
    </xf>
    <xf numFmtId="0" fontId="1" fillId="0" borderId="3" xfId="1" applyBorder="1" applyAlignment="1">
      <alignment horizontal="center"/>
    </xf>
    <xf numFmtId="164" fontId="1" fillId="0" borderId="3" xfId="1" applyNumberFormat="1" applyBorder="1" applyAlignment="1">
      <alignment horizontal="center"/>
    </xf>
    <xf numFmtId="0" fontId="1" fillId="0" borderId="3" xfId="1" applyBorder="1"/>
    <xf numFmtId="0" fontId="4" fillId="0" borderId="0" xfId="1" applyFont="1"/>
    <xf numFmtId="0" fontId="1" fillId="0" borderId="3" xfId="1" applyBorder="1" applyAlignment="1">
      <alignment horizontal="left" wrapText="1"/>
    </xf>
    <xf numFmtId="0" fontId="5" fillId="0" borderId="3" xfId="1" applyFont="1" applyBorder="1"/>
    <xf numFmtId="0" fontId="1" fillId="0" borderId="0" xfId="1" applyAlignment="1">
      <alignment wrapText="1"/>
    </xf>
    <xf numFmtId="0" fontId="1" fillId="0" borderId="1" xfId="1" applyBorder="1" applyAlignment="1">
      <alignment horizontal="center"/>
    </xf>
    <xf numFmtId="165" fontId="1" fillId="0" borderId="0" xfId="1" applyNumberFormat="1"/>
    <xf numFmtId="165" fontId="1" fillId="0" borderId="2" xfId="1" applyNumberFormat="1" applyBorder="1"/>
    <xf numFmtId="0" fontId="1" fillId="2" borderId="0" xfId="1" applyFill="1"/>
    <xf numFmtId="0" fontId="1" fillId="2" borderId="2" xfId="1" applyFill="1" applyBorder="1"/>
    <xf numFmtId="165" fontId="1" fillId="2" borderId="2" xfId="1" applyNumberFormat="1" applyFill="1" applyBorder="1"/>
    <xf numFmtId="0" fontId="1" fillId="0" borderId="0" xfId="1" applyAlignment="1">
      <alignment horizontal="right"/>
    </xf>
    <xf numFmtId="0" fontId="1" fillId="0" borderId="6" xfId="1" applyBorder="1" applyAlignment="1">
      <alignment horizontal="left" wrapText="1"/>
    </xf>
    <xf numFmtId="0" fontId="1" fillId="0" borderId="6" xfId="1" applyBorder="1" applyAlignment="1">
      <alignment horizontal="center"/>
    </xf>
    <xf numFmtId="0" fontId="1" fillId="0" borderId="6" xfId="1" applyBorder="1"/>
    <xf numFmtId="0" fontId="1" fillId="0" borderId="6" xfId="1" applyBorder="1" applyAlignment="1">
      <alignment wrapText="1"/>
    </xf>
    <xf numFmtId="0" fontId="1" fillId="0" borderId="6" xfId="1" applyBorder="1" applyAlignment="1">
      <alignment horizontal="center" wrapText="1"/>
    </xf>
    <xf numFmtId="0" fontId="1" fillId="0" borderId="6" xfId="1" applyBorder="1" applyAlignment="1">
      <alignment horizontal="left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  <xf numFmtId="0" fontId="1" fillId="0" borderId="5" xfId="1" applyBorder="1" applyAlignment="1">
      <alignment horizontal="left"/>
    </xf>
    <xf numFmtId="0" fontId="1" fillId="0" borderId="4" xfId="1" applyBorder="1" applyAlignment="1">
      <alignment horizontal="left"/>
    </xf>
    <xf numFmtId="0" fontId="3" fillId="0" borderId="0" xfId="1" applyFont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1" applyFont="1" applyAlignment="1">
      <alignment horizontal="center"/>
    </xf>
  </cellXfs>
  <cellStyles count="2">
    <cellStyle name="Normal" xfId="0" builtinId="0"/>
    <cellStyle name="Normal 1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9"/>
  <sheetViews>
    <sheetView showGridLines="0" tabSelected="1" zoomScaleNormal="100" workbookViewId="0">
      <selection activeCell="E19" sqref="E19"/>
    </sheetView>
  </sheetViews>
  <sheetFormatPr defaultColWidth="9.140625" defaultRowHeight="12.75" x14ac:dyDescent="0.2"/>
  <cols>
    <col min="1" max="1" width="9.140625" style="1"/>
    <col min="2" max="2" width="53.7109375" style="1" customWidth="1"/>
    <col min="3" max="3" width="13.7109375" style="1" customWidth="1"/>
    <col min="4" max="4" width="22.42578125" style="1" customWidth="1"/>
    <col min="5" max="5" width="47.7109375" style="14" customWidth="1"/>
    <col min="6" max="6" width="47.7109375" style="1" customWidth="1"/>
    <col min="7" max="7" width="20.5703125" style="1" customWidth="1"/>
    <col min="8" max="8" width="25.7109375" style="1" customWidth="1"/>
    <col min="9" max="10" width="20.7109375" style="1" customWidth="1"/>
    <col min="11" max="16384" width="9.140625" style="1"/>
  </cols>
  <sheetData>
    <row r="1" spans="1:10" ht="18" x14ac:dyDescent="0.25">
      <c r="A1" s="34" t="s">
        <v>11</v>
      </c>
      <c r="B1" s="34"/>
      <c r="C1" s="34"/>
      <c r="D1" s="34"/>
      <c r="E1" s="34"/>
      <c r="F1" s="34"/>
      <c r="G1" s="34"/>
      <c r="H1" s="34"/>
      <c r="I1" s="34"/>
      <c r="J1" s="34"/>
    </row>
    <row r="2" spans="1:10" ht="18" x14ac:dyDescent="0.25">
      <c r="A2" s="35" t="s">
        <v>52</v>
      </c>
      <c r="B2" s="35"/>
      <c r="C2" s="35"/>
      <c r="D2" s="35"/>
      <c r="E2" s="35"/>
      <c r="F2" s="35"/>
      <c r="G2" s="35"/>
      <c r="H2" s="35"/>
      <c r="I2" s="35"/>
      <c r="J2" s="35"/>
    </row>
    <row r="4" spans="1:10" ht="15.75" x14ac:dyDescent="0.25">
      <c r="A4" s="2" t="s">
        <v>0</v>
      </c>
      <c r="B4" s="6" t="s">
        <v>36</v>
      </c>
    </row>
    <row r="5" spans="1:10" ht="15.75" x14ac:dyDescent="0.25">
      <c r="A5" s="2"/>
      <c r="B5" s="6"/>
    </row>
    <row r="6" spans="1:10" ht="15.75" x14ac:dyDescent="0.25">
      <c r="A6" s="2"/>
      <c r="B6" s="1" t="s">
        <v>8</v>
      </c>
      <c r="C6" s="3">
        <v>60</v>
      </c>
      <c r="F6" s="18" t="s">
        <v>9</v>
      </c>
      <c r="G6" s="16"/>
    </row>
    <row r="7" spans="1:10" ht="15.75" x14ac:dyDescent="0.25">
      <c r="A7" s="2"/>
      <c r="B7" s="1" t="s">
        <v>53</v>
      </c>
      <c r="C7" s="3">
        <f>C47</f>
        <v>52</v>
      </c>
      <c r="D7" s="11" t="s">
        <v>61</v>
      </c>
    </row>
    <row r="8" spans="1:10" ht="15.75" x14ac:dyDescent="0.25">
      <c r="A8" s="2"/>
      <c r="C8" s="3"/>
    </row>
    <row r="9" spans="1:10" ht="15.75" x14ac:dyDescent="0.25">
      <c r="A9" s="2"/>
      <c r="C9" s="3"/>
      <c r="E9" s="32" t="s">
        <v>54</v>
      </c>
    </row>
    <row r="10" spans="1:10" ht="15.75" customHeight="1" x14ac:dyDescent="0.25">
      <c r="A10" s="2"/>
      <c r="C10" s="3"/>
      <c r="E10" s="32"/>
    </row>
    <row r="11" spans="1:10" ht="12.75" customHeight="1" x14ac:dyDescent="0.25">
      <c r="C11" s="29" t="s">
        <v>34</v>
      </c>
      <c r="E11" s="32"/>
    </row>
    <row r="12" spans="1:10" ht="15.75" customHeight="1" x14ac:dyDescent="0.25">
      <c r="C12" s="28" t="s">
        <v>35</v>
      </c>
      <c r="D12" s="32" t="s">
        <v>55</v>
      </c>
      <c r="E12" s="32"/>
      <c r="H12" s="2"/>
    </row>
    <row r="13" spans="1:10" ht="15.75" customHeight="1" x14ac:dyDescent="0.2">
      <c r="A13" s="32" t="s">
        <v>1</v>
      </c>
      <c r="B13" s="32" t="s">
        <v>3</v>
      </c>
      <c r="C13" s="32" t="s">
        <v>56</v>
      </c>
      <c r="D13" s="32"/>
      <c r="E13" s="32"/>
      <c r="F13" s="32" t="s">
        <v>57</v>
      </c>
      <c r="G13" s="32" t="s">
        <v>58</v>
      </c>
      <c r="H13" s="32" t="s">
        <v>59</v>
      </c>
    </row>
    <row r="14" spans="1:10" ht="15.75" customHeight="1" x14ac:dyDescent="0.25">
      <c r="A14" s="33"/>
      <c r="B14" s="33"/>
      <c r="C14" s="33"/>
      <c r="D14" s="33"/>
      <c r="E14" s="33"/>
      <c r="F14" s="33"/>
      <c r="G14" s="33"/>
      <c r="H14" s="33"/>
      <c r="I14" s="33" t="s">
        <v>60</v>
      </c>
      <c r="J14" s="33"/>
    </row>
    <row r="15" spans="1:10" s="5" customFormat="1" x14ac:dyDescent="0.2">
      <c r="A15" s="8">
        <v>1</v>
      </c>
      <c r="B15" s="10" t="s">
        <v>14</v>
      </c>
      <c r="C15" s="8">
        <v>3</v>
      </c>
      <c r="D15" s="9">
        <v>86849.830272826366</v>
      </c>
      <c r="E15" s="7" t="s">
        <v>27</v>
      </c>
      <c r="F15" s="7" t="s">
        <v>28</v>
      </c>
      <c r="G15" s="10"/>
      <c r="H15" s="10"/>
      <c r="I15" s="30"/>
      <c r="J15" s="31"/>
    </row>
    <row r="16" spans="1:10" x14ac:dyDescent="0.2">
      <c r="A16" s="8">
        <v>2</v>
      </c>
      <c r="B16" s="10" t="s">
        <v>15</v>
      </c>
      <c r="C16" s="8">
        <v>1</v>
      </c>
      <c r="D16" s="9">
        <v>127508.36841485013</v>
      </c>
      <c r="E16" s="12" t="s">
        <v>22</v>
      </c>
      <c r="F16" s="7" t="s">
        <v>12</v>
      </c>
      <c r="G16" s="10"/>
      <c r="H16" s="10"/>
      <c r="I16" s="30"/>
      <c r="J16" s="31"/>
    </row>
    <row r="17" spans="1:10" ht="12.75" customHeight="1" x14ac:dyDescent="0.2">
      <c r="A17" s="8">
        <v>3</v>
      </c>
      <c r="B17" s="10" t="s">
        <v>16</v>
      </c>
      <c r="C17" s="8">
        <v>1</v>
      </c>
      <c r="D17" s="9">
        <v>104456.60680940168</v>
      </c>
      <c r="E17" s="12" t="s">
        <v>22</v>
      </c>
      <c r="F17" s="7" t="s">
        <v>12</v>
      </c>
      <c r="G17" s="10"/>
      <c r="H17" s="10"/>
      <c r="I17" s="30"/>
      <c r="J17" s="31"/>
    </row>
    <row r="18" spans="1:10" x14ac:dyDescent="0.2">
      <c r="A18" s="8">
        <v>4</v>
      </c>
      <c r="B18" s="10" t="s">
        <v>14</v>
      </c>
      <c r="C18" s="8">
        <v>1</v>
      </c>
      <c r="D18" s="9">
        <v>86849.830272826366</v>
      </c>
      <c r="E18" s="7" t="s">
        <v>27</v>
      </c>
      <c r="F18" s="27" t="s">
        <v>28</v>
      </c>
      <c r="G18" s="10"/>
      <c r="H18" s="10"/>
      <c r="I18" s="30"/>
      <c r="J18" s="31"/>
    </row>
    <row r="19" spans="1:10" ht="25.5" x14ac:dyDescent="0.2">
      <c r="A19" s="8">
        <v>5</v>
      </c>
      <c r="B19" s="10" t="s">
        <v>2</v>
      </c>
      <c r="C19" s="8">
        <v>3</v>
      </c>
      <c r="D19" s="9">
        <v>91407.953000179958</v>
      </c>
      <c r="E19" s="12" t="s">
        <v>37</v>
      </c>
      <c r="F19" s="7" t="s">
        <v>29</v>
      </c>
      <c r="G19" s="10"/>
      <c r="H19" s="10"/>
      <c r="I19" s="30"/>
      <c r="J19" s="31"/>
    </row>
    <row r="20" spans="1:10" ht="12.75" customHeight="1" x14ac:dyDescent="0.2">
      <c r="A20" s="8">
        <v>6</v>
      </c>
      <c r="B20" s="24" t="s">
        <v>17</v>
      </c>
      <c r="C20" s="23">
        <v>17</v>
      </c>
      <c r="D20" s="9">
        <v>68625.39564013794</v>
      </c>
      <c r="E20" s="27" t="s">
        <v>30</v>
      </c>
      <c r="F20" s="27" t="s">
        <v>28</v>
      </c>
      <c r="G20" s="10"/>
      <c r="H20" s="10"/>
      <c r="I20" s="30"/>
      <c r="J20" s="31"/>
    </row>
    <row r="21" spans="1:10" ht="25.5" x14ac:dyDescent="0.2">
      <c r="A21" s="8">
        <v>7</v>
      </c>
      <c r="B21" s="25" t="s">
        <v>18</v>
      </c>
      <c r="C21" s="26">
        <v>1</v>
      </c>
      <c r="D21" s="9">
        <v>111362.19918689592</v>
      </c>
      <c r="E21" s="22" t="s">
        <v>23</v>
      </c>
      <c r="F21" s="22" t="s">
        <v>24</v>
      </c>
      <c r="G21" s="10"/>
      <c r="H21" s="10"/>
      <c r="I21" s="30"/>
      <c r="J21" s="31"/>
    </row>
    <row r="22" spans="1:10" ht="25.5" x14ac:dyDescent="0.2">
      <c r="A22" s="8">
        <v>8</v>
      </c>
      <c r="B22" s="24" t="s">
        <v>2</v>
      </c>
      <c r="C22" s="23">
        <v>1</v>
      </c>
      <c r="D22" s="9">
        <v>91407.953000179958</v>
      </c>
      <c r="E22" s="12" t="s">
        <v>38</v>
      </c>
      <c r="F22" s="7" t="s">
        <v>29</v>
      </c>
      <c r="G22" s="10"/>
      <c r="H22" s="10"/>
      <c r="I22" s="30"/>
      <c r="J22" s="31"/>
    </row>
    <row r="23" spans="1:10" ht="25.5" customHeight="1" x14ac:dyDescent="0.2">
      <c r="A23" s="8">
        <v>9</v>
      </c>
      <c r="B23" s="24" t="s">
        <v>2</v>
      </c>
      <c r="C23" s="23">
        <v>1</v>
      </c>
      <c r="D23" s="9">
        <v>91407.953000179958</v>
      </c>
      <c r="E23" s="22" t="s">
        <v>39</v>
      </c>
      <c r="F23" s="22" t="s">
        <v>29</v>
      </c>
      <c r="G23" s="10"/>
      <c r="H23" s="10"/>
      <c r="I23" s="30"/>
      <c r="J23" s="31"/>
    </row>
    <row r="24" spans="1:10" ht="25.5" x14ac:dyDescent="0.2">
      <c r="A24" s="8">
        <v>10</v>
      </c>
      <c r="B24" s="24" t="s">
        <v>2</v>
      </c>
      <c r="C24" s="23">
        <v>1</v>
      </c>
      <c r="D24" s="9">
        <v>91407.953000179958</v>
      </c>
      <c r="E24" s="12" t="s">
        <v>25</v>
      </c>
      <c r="F24" s="22" t="s">
        <v>26</v>
      </c>
      <c r="G24" s="10"/>
      <c r="H24" s="10"/>
      <c r="I24" s="30"/>
      <c r="J24" s="31"/>
    </row>
    <row r="25" spans="1:10" x14ac:dyDescent="0.2">
      <c r="A25" s="8">
        <v>11</v>
      </c>
      <c r="B25" s="24" t="s">
        <v>19</v>
      </c>
      <c r="C25" s="23">
        <v>1</v>
      </c>
      <c r="D25" s="9">
        <v>120919.07535248809</v>
      </c>
      <c r="E25" s="7" t="s">
        <v>27</v>
      </c>
      <c r="F25" s="22" t="s">
        <v>28</v>
      </c>
      <c r="G25" s="10"/>
      <c r="H25" s="10"/>
      <c r="I25" s="30"/>
      <c r="J25" s="31"/>
    </row>
    <row r="26" spans="1:10" x14ac:dyDescent="0.2">
      <c r="A26" s="8">
        <v>12</v>
      </c>
      <c r="B26" s="24" t="s">
        <v>2</v>
      </c>
      <c r="C26" s="23">
        <v>1</v>
      </c>
      <c r="D26" s="9">
        <v>91407.953000179958</v>
      </c>
      <c r="E26" s="12" t="s">
        <v>27</v>
      </c>
      <c r="F26" s="7" t="s">
        <v>28</v>
      </c>
      <c r="G26" s="10"/>
      <c r="H26" s="10"/>
      <c r="I26" s="30"/>
      <c r="J26" s="31"/>
    </row>
    <row r="27" spans="1:10" ht="25.5" x14ac:dyDescent="0.2">
      <c r="A27" s="8">
        <v>13</v>
      </c>
      <c r="B27" s="24" t="s">
        <v>2</v>
      </c>
      <c r="C27" s="23">
        <v>2</v>
      </c>
      <c r="D27" s="9">
        <v>91407.953000179958</v>
      </c>
      <c r="E27" s="22" t="s">
        <v>40</v>
      </c>
      <c r="F27" s="22" t="s">
        <v>29</v>
      </c>
      <c r="G27" s="10"/>
      <c r="H27" s="10"/>
      <c r="I27" s="30"/>
      <c r="J27" s="31"/>
    </row>
    <row r="28" spans="1:10" ht="25.5" x14ac:dyDescent="0.2">
      <c r="A28" s="8">
        <v>14</v>
      </c>
      <c r="B28" s="24" t="s">
        <v>18</v>
      </c>
      <c r="C28" s="23">
        <v>1</v>
      </c>
      <c r="D28" s="9">
        <v>111362.19918689592</v>
      </c>
      <c r="E28" s="22" t="s">
        <v>23</v>
      </c>
      <c r="F28" s="22" t="s">
        <v>24</v>
      </c>
      <c r="G28" s="10"/>
      <c r="H28" s="10"/>
      <c r="I28" s="30"/>
      <c r="J28" s="31"/>
    </row>
    <row r="29" spans="1:10" s="5" customFormat="1" ht="25.5" x14ac:dyDescent="0.2">
      <c r="A29" s="8">
        <v>15</v>
      </c>
      <c r="B29" s="24" t="s">
        <v>2</v>
      </c>
      <c r="C29" s="23">
        <v>1</v>
      </c>
      <c r="D29" s="9">
        <v>91407.953000179958</v>
      </c>
      <c r="E29" s="22" t="s">
        <v>41</v>
      </c>
      <c r="F29" s="22" t="s">
        <v>29</v>
      </c>
      <c r="G29" s="13"/>
      <c r="H29" s="13"/>
      <c r="I29" s="30"/>
      <c r="J29" s="31"/>
    </row>
    <row r="30" spans="1:10" x14ac:dyDescent="0.2">
      <c r="A30" s="8">
        <v>16</v>
      </c>
      <c r="B30" s="24" t="s">
        <v>2</v>
      </c>
      <c r="C30" s="23">
        <v>2</v>
      </c>
      <c r="D30" s="9">
        <v>91407.953000179958</v>
      </c>
      <c r="E30" s="22" t="s">
        <v>31</v>
      </c>
      <c r="F30" s="22" t="s">
        <v>28</v>
      </c>
      <c r="G30" s="10"/>
      <c r="H30" s="10"/>
      <c r="I30" s="30"/>
      <c r="J30" s="31"/>
    </row>
    <row r="31" spans="1:10" ht="12.75" customHeight="1" x14ac:dyDescent="0.2">
      <c r="A31" s="8">
        <v>17</v>
      </c>
      <c r="B31" s="24" t="s">
        <v>2</v>
      </c>
      <c r="C31" s="23">
        <v>1</v>
      </c>
      <c r="D31" s="9">
        <v>91407.953000179958</v>
      </c>
      <c r="E31" s="22" t="s">
        <v>42</v>
      </c>
      <c r="F31" s="22" t="s">
        <v>28</v>
      </c>
      <c r="G31" s="10"/>
      <c r="H31" s="10"/>
      <c r="I31" s="30"/>
      <c r="J31" s="31"/>
    </row>
    <row r="32" spans="1:10" ht="38.25" x14ac:dyDescent="0.2">
      <c r="A32" s="8">
        <v>18</v>
      </c>
      <c r="B32" s="24" t="s">
        <v>2</v>
      </c>
      <c r="C32" s="23">
        <v>1</v>
      </c>
      <c r="D32" s="9">
        <v>91407.953000179958</v>
      </c>
      <c r="E32" s="22" t="s">
        <v>43</v>
      </c>
      <c r="F32" s="22" t="s">
        <v>29</v>
      </c>
      <c r="G32" s="10"/>
      <c r="H32" s="10"/>
      <c r="I32" s="30"/>
      <c r="J32" s="31"/>
    </row>
    <row r="33" spans="1:10" x14ac:dyDescent="0.2">
      <c r="A33" s="8">
        <v>19</v>
      </c>
      <c r="B33" s="24" t="s">
        <v>2</v>
      </c>
      <c r="C33" s="23">
        <v>1</v>
      </c>
      <c r="D33" s="9">
        <v>91407.953000179958</v>
      </c>
      <c r="E33" s="22" t="s">
        <v>27</v>
      </c>
      <c r="F33" s="22" t="s">
        <v>28</v>
      </c>
      <c r="G33" s="10"/>
      <c r="H33" s="10"/>
      <c r="I33" s="30"/>
      <c r="J33" s="31"/>
    </row>
    <row r="34" spans="1:10" x14ac:dyDescent="0.2">
      <c r="A34" s="8">
        <v>20</v>
      </c>
      <c r="B34" s="7" t="s">
        <v>20</v>
      </c>
      <c r="C34" s="8">
        <v>1</v>
      </c>
      <c r="D34" s="9">
        <v>53175.063684000015</v>
      </c>
      <c r="E34" s="7" t="s">
        <v>27</v>
      </c>
      <c r="F34" s="27" t="s">
        <v>28</v>
      </c>
      <c r="G34" s="10"/>
      <c r="H34" s="10"/>
      <c r="I34" s="30"/>
      <c r="J34" s="31"/>
    </row>
    <row r="35" spans="1:10" s="5" customFormat="1" x14ac:dyDescent="0.2">
      <c r="A35" s="8">
        <v>21</v>
      </c>
      <c r="B35" s="7" t="s">
        <v>21</v>
      </c>
      <c r="C35" s="8">
        <v>1</v>
      </c>
      <c r="D35" s="9">
        <v>59815.300500000005</v>
      </c>
      <c r="E35" s="12" t="s">
        <v>22</v>
      </c>
      <c r="F35" s="7" t="s">
        <v>12</v>
      </c>
      <c r="G35" s="13"/>
      <c r="H35" s="13"/>
      <c r="I35" s="30"/>
      <c r="J35" s="31"/>
    </row>
    <row r="36" spans="1:10" ht="12.75" customHeight="1" x14ac:dyDescent="0.2">
      <c r="A36" s="8">
        <v>22</v>
      </c>
      <c r="B36" s="7" t="s">
        <v>21</v>
      </c>
      <c r="C36" s="8">
        <v>1</v>
      </c>
      <c r="D36" s="9">
        <v>59815.300500000005</v>
      </c>
      <c r="E36" s="7" t="s">
        <v>27</v>
      </c>
      <c r="F36" s="7" t="s">
        <v>28</v>
      </c>
      <c r="G36" s="10"/>
      <c r="H36" s="10"/>
      <c r="I36" s="30"/>
      <c r="J36" s="31"/>
    </row>
    <row r="37" spans="1:10" x14ac:dyDescent="0.2">
      <c r="A37" s="8">
        <v>23</v>
      </c>
      <c r="B37" s="7" t="s">
        <v>20</v>
      </c>
      <c r="C37" s="8">
        <v>1</v>
      </c>
      <c r="D37" s="9">
        <v>53175.063684000015</v>
      </c>
      <c r="E37" s="7" t="s">
        <v>27</v>
      </c>
      <c r="F37" s="7" t="s">
        <v>28</v>
      </c>
      <c r="G37" s="10"/>
      <c r="H37" s="10"/>
      <c r="I37" s="30"/>
      <c r="J37" s="31"/>
    </row>
    <row r="38" spans="1:10" x14ac:dyDescent="0.2">
      <c r="A38" s="8">
        <v>24</v>
      </c>
      <c r="B38" s="7" t="s">
        <v>20</v>
      </c>
      <c r="C38" s="8">
        <v>1</v>
      </c>
      <c r="D38" s="9">
        <v>53175.063684000015</v>
      </c>
      <c r="E38" s="7" t="s">
        <v>13</v>
      </c>
      <c r="F38" s="7" t="s">
        <v>28</v>
      </c>
      <c r="G38" s="10"/>
      <c r="H38" s="10"/>
      <c r="I38" s="30"/>
      <c r="J38" s="31"/>
    </row>
    <row r="39" spans="1:10" ht="25.5" x14ac:dyDescent="0.2">
      <c r="A39" s="8">
        <v>25</v>
      </c>
      <c r="B39" s="7" t="s">
        <v>2</v>
      </c>
      <c r="C39" s="8">
        <v>1</v>
      </c>
      <c r="D39" s="9">
        <v>91407.953000179958</v>
      </c>
      <c r="E39" s="12" t="s">
        <v>44</v>
      </c>
      <c r="F39" s="7" t="s">
        <v>32</v>
      </c>
      <c r="G39" s="10"/>
      <c r="H39" s="10"/>
      <c r="I39" s="30"/>
      <c r="J39" s="31"/>
    </row>
    <row r="40" spans="1:10" ht="25.5" customHeight="1" x14ac:dyDescent="0.2">
      <c r="A40" s="8">
        <v>26</v>
      </c>
      <c r="B40" s="7" t="s">
        <v>2</v>
      </c>
      <c r="C40" s="8">
        <v>1</v>
      </c>
      <c r="D40" s="9">
        <v>91407.953000179958</v>
      </c>
      <c r="E40" s="12" t="s">
        <v>45</v>
      </c>
      <c r="F40" s="7" t="s">
        <v>32</v>
      </c>
      <c r="G40" s="10"/>
      <c r="H40" s="10"/>
      <c r="I40" s="30"/>
      <c r="J40" s="31"/>
    </row>
    <row r="41" spans="1:10" ht="25.5" x14ac:dyDescent="0.2">
      <c r="A41" s="8">
        <v>27</v>
      </c>
      <c r="B41" s="7" t="s">
        <v>2</v>
      </c>
      <c r="C41" s="8">
        <v>1</v>
      </c>
      <c r="D41" s="9">
        <v>91407.953000179958</v>
      </c>
      <c r="E41" s="12" t="s">
        <v>46</v>
      </c>
      <c r="F41" s="7" t="s">
        <v>29</v>
      </c>
      <c r="G41" s="10"/>
      <c r="H41" s="10"/>
      <c r="I41" s="30"/>
      <c r="J41" s="31"/>
    </row>
    <row r="42" spans="1:10" ht="25.5" x14ac:dyDescent="0.2">
      <c r="A42" s="8">
        <v>28</v>
      </c>
      <c r="B42" s="7" t="s">
        <v>14</v>
      </c>
      <c r="C42" s="8">
        <v>1</v>
      </c>
      <c r="D42" s="9">
        <v>86849.830272826366</v>
      </c>
      <c r="E42" s="12" t="s">
        <v>47</v>
      </c>
      <c r="F42" s="7" t="s">
        <v>48</v>
      </c>
      <c r="G42" s="10"/>
      <c r="H42" s="10"/>
      <c r="I42" s="30"/>
      <c r="J42" s="31"/>
    </row>
    <row r="43" spans="1:10" ht="38.25" x14ac:dyDescent="0.2">
      <c r="A43" s="8">
        <v>29</v>
      </c>
      <c r="B43" s="7" t="s">
        <v>18</v>
      </c>
      <c r="C43" s="8">
        <v>1</v>
      </c>
      <c r="D43" s="9">
        <v>111362.19918689592</v>
      </c>
      <c r="E43" s="12" t="s">
        <v>49</v>
      </c>
      <c r="F43" s="7" t="s">
        <v>24</v>
      </c>
      <c r="G43" s="10"/>
      <c r="H43" s="10"/>
      <c r="I43" s="30"/>
      <c r="J43" s="31"/>
    </row>
    <row r="44" spans="1:10" ht="51" x14ac:dyDescent="0.2">
      <c r="A44" s="8">
        <v>30</v>
      </c>
      <c r="B44" s="7" t="s">
        <v>14</v>
      </c>
      <c r="C44" s="8">
        <v>1</v>
      </c>
      <c r="D44" s="9">
        <v>86849.830272826366</v>
      </c>
      <c r="E44" s="12" t="s">
        <v>50</v>
      </c>
      <c r="F44" s="7" t="s">
        <v>51</v>
      </c>
      <c r="G44" s="10"/>
      <c r="H44" s="10"/>
      <c r="I44" s="30"/>
      <c r="J44" s="31"/>
    </row>
    <row r="47" spans="1:10" ht="13.5" thickBot="1" x14ac:dyDescent="0.25">
      <c r="C47" s="15">
        <f>SUM(C15:C46)</f>
        <v>52</v>
      </c>
    </row>
    <row r="48" spans="1:10" ht="13.5" thickTop="1" x14ac:dyDescent="0.2">
      <c r="E48" s="1"/>
    </row>
    <row r="49" spans="2:7" x14ac:dyDescent="0.2">
      <c r="E49" s="1" t="s">
        <v>10</v>
      </c>
    </row>
    <row r="50" spans="2:7" x14ac:dyDescent="0.2">
      <c r="E50" s="1"/>
    </row>
    <row r="51" spans="2:7" x14ac:dyDescent="0.2">
      <c r="B51" s="1" t="s">
        <v>4</v>
      </c>
      <c r="C51" s="21" t="s">
        <v>5</v>
      </c>
      <c r="E51" s="1"/>
      <c r="F51" s="1" t="s">
        <v>7</v>
      </c>
      <c r="G51" s="21" t="s">
        <v>5</v>
      </c>
    </row>
    <row r="52" spans="2:7" x14ac:dyDescent="0.2">
      <c r="E52" s="1"/>
    </row>
    <row r="53" spans="2:7" x14ac:dyDescent="0.2">
      <c r="B53" s="19"/>
      <c r="C53" s="20"/>
      <c r="E53" s="1"/>
      <c r="F53" s="19"/>
      <c r="G53" s="20"/>
    </row>
    <row r="54" spans="2:7" x14ac:dyDescent="0.2">
      <c r="E54" s="1"/>
    </row>
    <row r="55" spans="2:7" x14ac:dyDescent="0.2">
      <c r="E55" s="1"/>
    </row>
    <row r="56" spans="2:7" x14ac:dyDescent="0.2">
      <c r="E56" s="1"/>
    </row>
    <row r="57" spans="2:7" x14ac:dyDescent="0.2">
      <c r="B57" s="1" t="s">
        <v>6</v>
      </c>
      <c r="C57" s="21" t="s">
        <v>5</v>
      </c>
      <c r="E57" s="1"/>
      <c r="F57" s="1" t="s">
        <v>33</v>
      </c>
      <c r="G57" s="21" t="s">
        <v>5</v>
      </c>
    </row>
    <row r="58" spans="2:7" x14ac:dyDescent="0.2">
      <c r="E58" s="1"/>
    </row>
    <row r="59" spans="2:7" x14ac:dyDescent="0.2">
      <c r="B59" s="4"/>
      <c r="C59" s="17"/>
      <c r="E59" s="1"/>
      <c r="F59" s="4"/>
      <c r="G59" s="17"/>
    </row>
  </sheetData>
  <autoFilter ref="A14:J14" xr:uid="{00000000-0001-0000-0000-000000000000}">
    <filterColumn colId="8" showButton="0"/>
  </autoFilter>
  <mergeCells count="41">
    <mergeCell ref="I39:J39"/>
    <mergeCell ref="I22:J22"/>
    <mergeCell ref="I31:J31"/>
    <mergeCell ref="I27:J27"/>
    <mergeCell ref="I28:J28"/>
    <mergeCell ref="I32:J32"/>
    <mergeCell ref="I29:J29"/>
    <mergeCell ref="I23:J23"/>
    <mergeCell ref="I30:J30"/>
    <mergeCell ref="I21:J21"/>
    <mergeCell ref="I40:J40"/>
    <mergeCell ref="I41:J41"/>
    <mergeCell ref="I42:J42"/>
    <mergeCell ref="A1:J1"/>
    <mergeCell ref="A2:J2"/>
    <mergeCell ref="F13:F14"/>
    <mergeCell ref="G13:G14"/>
    <mergeCell ref="A13:A14"/>
    <mergeCell ref="B13:B14"/>
    <mergeCell ref="D12:D14"/>
    <mergeCell ref="C13:C14"/>
    <mergeCell ref="I14:J14"/>
    <mergeCell ref="I33:J33"/>
    <mergeCell ref="I25:J25"/>
    <mergeCell ref="I26:J26"/>
    <mergeCell ref="I44:J44"/>
    <mergeCell ref="E9:E14"/>
    <mergeCell ref="H13:H14"/>
    <mergeCell ref="I43:J43"/>
    <mergeCell ref="I15:J15"/>
    <mergeCell ref="I16:J16"/>
    <mergeCell ref="I17:J17"/>
    <mergeCell ref="I38:J38"/>
    <mergeCell ref="I37:J37"/>
    <mergeCell ref="I36:J36"/>
    <mergeCell ref="I35:J35"/>
    <mergeCell ref="I34:J34"/>
    <mergeCell ref="I24:J24"/>
    <mergeCell ref="I18:J18"/>
    <mergeCell ref="I19:J19"/>
    <mergeCell ref="I20:J20"/>
  </mergeCells>
  <printOptions horizontalCentered="1"/>
  <pageMargins left="0.75" right="0.75" top="1" bottom="1" header="0.5" footer="0.5"/>
  <pageSetup paperSize="5" scale="56" fitToHeight="0" orientation="landscape" r:id="rId1"/>
  <headerFooter alignWithMargins="0"/>
  <rowBreaks count="1" manualBreakCount="1">
    <brk id="41" max="9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0D6C2CE-1D74-4670-BD05-2743AA6A852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E87421D-45BE-4156-9926-6E866E0EBD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1EB1734-43CE-4E43-B856-1B254AFB969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ASUN</vt:lpstr>
      <vt:lpstr>ASUN!Print_Area</vt:lpstr>
      <vt:lpstr>ASUN!Print_Titles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Chandra Robinson</dc:creator>
  <cp:lastModifiedBy>Chandra Robinson (ADHE)</cp:lastModifiedBy>
  <cp:lastPrinted>2025-04-16T19:49:08Z</cp:lastPrinted>
  <dcterms:created xsi:type="dcterms:W3CDTF">2014-04-17T21:00:28Z</dcterms:created>
  <dcterms:modified xsi:type="dcterms:W3CDTF">2026-04-15T14:44:14Z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0x010100C1990E6EA3A48A41A280E962A053D42A</vt:lpwstr>
  </property>
</Properties>
</file>